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is\OneDrive - Wentworth Parish Council\2024-25\St Peters Church\"/>
    </mc:Choice>
  </mc:AlternateContent>
  <xr:revisionPtr revIDLastSave="0" documentId="8_{6A0D08D0-9582-4DEA-84AB-D3334AC9F6BF}" xr6:coauthVersionLast="47" xr6:coauthVersionMax="47" xr10:uidLastSave="{00000000-0000-0000-0000-000000000000}"/>
  <bookViews>
    <workbookView xWindow="-110" yWindow="-110" windowWidth="19420" windowHeight="10300" xr2:uid="{651D2923-42A3-4F52-A66C-F117AFEB45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9" i="1" l="1"/>
  <c r="F39" i="1"/>
  <c r="I22" i="1"/>
  <c r="F22" i="1"/>
</calcChain>
</file>

<file path=xl/sharedStrings.xml><?xml version="1.0" encoding="utf-8"?>
<sst xmlns="http://schemas.openxmlformats.org/spreadsheetml/2006/main" count="42" uniqueCount="41">
  <si>
    <t>St. Peter's Wentworth</t>
  </si>
  <si>
    <t>Financial Statement for year ending 31st December 2023</t>
  </si>
  <si>
    <t>General Fund</t>
  </si>
  <si>
    <t>Unrestricted 2023</t>
  </si>
  <si>
    <t>Unrestricted 2022</t>
  </si>
  <si>
    <t>Receipts</t>
  </si>
  <si>
    <t>Regular Giving</t>
  </si>
  <si>
    <t>Collections at Services</t>
  </si>
  <si>
    <t>Other Voluntary Receipts</t>
  </si>
  <si>
    <t>Donations</t>
  </si>
  <si>
    <t>Refunds</t>
  </si>
  <si>
    <t>Gift Aid Tax Recovered</t>
  </si>
  <si>
    <t>Fund Raising</t>
  </si>
  <si>
    <t>Hall Hire</t>
  </si>
  <si>
    <t>Grants</t>
  </si>
  <si>
    <t xml:space="preserve">  Townlands Charity</t>
  </si>
  <si>
    <t xml:space="preserve">  Wentworth Fundraisers Charity</t>
  </si>
  <si>
    <t xml:space="preserve">  EDBF Energy Grant</t>
  </si>
  <si>
    <t xml:space="preserve">  Parish Council</t>
  </si>
  <si>
    <t xml:space="preserve">  Cambs Community Foundation</t>
  </si>
  <si>
    <t xml:space="preserve">  LPOW Grant (Heating VAT)</t>
  </si>
  <si>
    <r>
      <rPr>
        <b/>
        <sz val="11"/>
        <color theme="1"/>
        <rFont val="Calibri"/>
        <family val="2"/>
        <scheme val="minor"/>
      </rPr>
      <t>Loan</t>
    </r>
    <r>
      <rPr>
        <sz val="11"/>
        <color theme="1"/>
        <rFont val="Calibri"/>
        <family val="2"/>
        <scheme val="minor"/>
      </rPr>
      <t xml:space="preserve"> pending receipt of grant</t>
    </r>
  </si>
  <si>
    <t>Payments</t>
  </si>
  <si>
    <t>The Ministry</t>
  </si>
  <si>
    <t>The Church Running Costs</t>
  </si>
  <si>
    <t>Insurance</t>
  </si>
  <si>
    <t>Electricity</t>
  </si>
  <si>
    <t>Fire Inspection</t>
  </si>
  <si>
    <t>Lightning Conductor inspection</t>
  </si>
  <si>
    <t>Chairs &amp; Tables</t>
  </si>
  <si>
    <t>Electric heating installation</t>
  </si>
  <si>
    <t>Ely City Military Band</t>
  </si>
  <si>
    <t>Clergy retirement</t>
  </si>
  <si>
    <t>Ministry Share</t>
  </si>
  <si>
    <t>Excess/ Defecit for year</t>
  </si>
  <si>
    <t>Lloyds Ely Bank Account at 31st December 2023</t>
  </si>
  <si>
    <t>Wentworth Fundraisers Charity - additional funds available subject to application</t>
  </si>
  <si>
    <t>Lloyds Ely Bank Account at 1st January 2023</t>
  </si>
  <si>
    <r>
      <t xml:space="preserve">Loan </t>
    </r>
    <r>
      <rPr>
        <sz val="11"/>
        <color theme="1"/>
        <rFont val="Calibri"/>
        <family val="2"/>
        <scheme val="minor"/>
      </rPr>
      <t>repaid upon receipt of grant</t>
    </r>
  </si>
  <si>
    <t>Grant overpayment</t>
  </si>
  <si>
    <t>WFC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</si>
</sst>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C3673-4545-4AB8-BE99-78DBACCB50BA}">
  <dimension ref="A1:I45"/>
  <sheetViews>
    <sheetView showGridLines="0" showRowColHeaders="0" tabSelected="1" workbookViewId="0">
      <selection activeCell="O28" sqref="O28"/>
    </sheetView>
  </sheetViews>
  <sheetFormatPr defaultRowHeight="14.5" x14ac:dyDescent="0.35"/>
  <sheetData>
    <row r="1" spans="1:9" x14ac:dyDescent="0.35">
      <c r="A1" s="1" t="s">
        <v>0</v>
      </c>
      <c r="B1" s="1"/>
      <c r="C1" s="1"/>
      <c r="D1" s="1"/>
      <c r="E1" s="1"/>
      <c r="F1" s="1"/>
    </row>
    <row r="2" spans="1:9" x14ac:dyDescent="0.35">
      <c r="A2" s="1" t="s">
        <v>1</v>
      </c>
      <c r="B2" s="1"/>
      <c r="C2" s="1"/>
      <c r="D2" s="1"/>
      <c r="E2" s="1"/>
      <c r="F2" s="1"/>
    </row>
    <row r="4" spans="1:9" x14ac:dyDescent="0.35">
      <c r="A4" s="1" t="s">
        <v>2</v>
      </c>
      <c r="B4" s="1"/>
      <c r="C4" s="1"/>
      <c r="E4" s="1" t="s">
        <v>3</v>
      </c>
      <c r="F4" s="1"/>
      <c r="G4" s="1"/>
      <c r="H4" s="1" t="s">
        <v>4</v>
      </c>
      <c r="I4" s="1"/>
    </row>
    <row r="5" spans="1:9" x14ac:dyDescent="0.35">
      <c r="A5" s="1" t="s">
        <v>5</v>
      </c>
      <c r="B5" s="1"/>
      <c r="C5" s="1"/>
    </row>
    <row r="6" spans="1:9" x14ac:dyDescent="0.35">
      <c r="A6" s="1" t="s">
        <v>6</v>
      </c>
      <c r="B6" s="1"/>
      <c r="C6" s="1"/>
      <c r="F6" s="2">
        <v>1385</v>
      </c>
      <c r="I6" s="2">
        <v>1560</v>
      </c>
    </row>
    <row r="7" spans="1:9" x14ac:dyDescent="0.35">
      <c r="A7" s="1" t="s">
        <v>7</v>
      </c>
      <c r="B7" s="1"/>
      <c r="C7" s="1"/>
      <c r="F7" s="2">
        <v>124</v>
      </c>
      <c r="I7">
        <v>135.94999999999999</v>
      </c>
    </row>
    <row r="8" spans="1:9" x14ac:dyDescent="0.35">
      <c r="A8" s="1" t="s">
        <v>8</v>
      </c>
      <c r="B8" s="1"/>
      <c r="C8" s="1"/>
      <c r="I8" s="2"/>
    </row>
    <row r="9" spans="1:9" x14ac:dyDescent="0.35">
      <c r="A9" t="s">
        <v>9</v>
      </c>
      <c r="C9" s="1"/>
      <c r="F9" s="2">
        <v>315</v>
      </c>
      <c r="I9" s="2">
        <v>150</v>
      </c>
    </row>
    <row r="10" spans="1:9" x14ac:dyDescent="0.35">
      <c r="A10" t="s">
        <v>10</v>
      </c>
      <c r="C10" s="1"/>
      <c r="F10" s="2">
        <v>37.479999999999997</v>
      </c>
    </row>
    <row r="11" spans="1:9" x14ac:dyDescent="0.35">
      <c r="A11" s="1" t="s">
        <v>11</v>
      </c>
      <c r="B11" s="1"/>
      <c r="C11" s="1"/>
      <c r="F11" s="2">
        <v>358.99</v>
      </c>
      <c r="I11" s="2">
        <v>292.58</v>
      </c>
    </row>
    <row r="12" spans="1:9" x14ac:dyDescent="0.35">
      <c r="A12" s="1" t="s">
        <v>12</v>
      </c>
      <c r="B12" s="1"/>
      <c r="C12" s="1"/>
    </row>
    <row r="13" spans="1:9" x14ac:dyDescent="0.35">
      <c r="A13" s="1" t="s">
        <v>13</v>
      </c>
      <c r="F13" s="2">
        <v>495</v>
      </c>
      <c r="I13" s="2">
        <v>100</v>
      </c>
    </row>
    <row r="14" spans="1:9" x14ac:dyDescent="0.35">
      <c r="A14" s="1" t="s">
        <v>14</v>
      </c>
      <c r="I14" s="2"/>
    </row>
    <row r="15" spans="1:9" x14ac:dyDescent="0.35">
      <c r="A15" t="s">
        <v>15</v>
      </c>
      <c r="I15" s="2">
        <v>1212.6199999999999</v>
      </c>
    </row>
    <row r="16" spans="1:9" x14ac:dyDescent="0.35">
      <c r="A16" t="s">
        <v>16</v>
      </c>
      <c r="F16">
        <v>2337.02</v>
      </c>
      <c r="I16" s="2">
        <v>1373.4</v>
      </c>
    </row>
    <row r="17" spans="1:9" x14ac:dyDescent="0.35">
      <c r="A17" t="s">
        <v>17</v>
      </c>
      <c r="I17" s="2">
        <v>600</v>
      </c>
    </row>
    <row r="18" spans="1:9" x14ac:dyDescent="0.35">
      <c r="A18" t="s">
        <v>18</v>
      </c>
      <c r="I18" s="2">
        <v>150</v>
      </c>
    </row>
    <row r="19" spans="1:9" x14ac:dyDescent="0.35">
      <c r="A19" t="s">
        <v>19</v>
      </c>
      <c r="F19" s="2">
        <v>10800</v>
      </c>
    </row>
    <row r="20" spans="1:9" x14ac:dyDescent="0.35">
      <c r="A20" t="s">
        <v>20</v>
      </c>
      <c r="B20" s="1"/>
      <c r="C20" s="1"/>
      <c r="F20">
        <v>1002.92</v>
      </c>
    </row>
    <row r="21" spans="1:9" x14ac:dyDescent="0.35">
      <c r="A21" t="s">
        <v>21</v>
      </c>
      <c r="B21" s="1"/>
      <c r="C21" s="1"/>
      <c r="F21" s="2">
        <v>10650</v>
      </c>
    </row>
    <row r="22" spans="1:9" x14ac:dyDescent="0.35">
      <c r="B22" s="1"/>
      <c r="C22" s="1"/>
      <c r="F22" s="3">
        <f>SUM(F6:F21)</f>
        <v>27505.41</v>
      </c>
      <c r="I22" s="3">
        <f>SUM(I6:I21)</f>
        <v>5574.55</v>
      </c>
    </row>
    <row r="24" spans="1:9" x14ac:dyDescent="0.35">
      <c r="A24" s="1" t="s">
        <v>22</v>
      </c>
    </row>
    <row r="25" spans="1:9" x14ac:dyDescent="0.35">
      <c r="A25" s="1" t="s">
        <v>23</v>
      </c>
    </row>
    <row r="26" spans="1:9" x14ac:dyDescent="0.35">
      <c r="A26" s="1" t="s">
        <v>24</v>
      </c>
      <c r="F26">
        <v>315.99</v>
      </c>
      <c r="I26">
        <v>39.74</v>
      </c>
    </row>
    <row r="27" spans="1:9" x14ac:dyDescent="0.35">
      <c r="A27" t="s">
        <v>25</v>
      </c>
      <c r="F27">
        <v>1244.92</v>
      </c>
    </row>
    <row r="28" spans="1:9" x14ac:dyDescent="0.35">
      <c r="A28" t="s">
        <v>26</v>
      </c>
      <c r="F28" s="2">
        <v>708</v>
      </c>
      <c r="I28" s="2">
        <v>1195.2</v>
      </c>
    </row>
    <row r="29" spans="1:9" x14ac:dyDescent="0.35">
      <c r="A29" t="s">
        <v>27</v>
      </c>
      <c r="F29" s="2">
        <v>46.75</v>
      </c>
      <c r="I29" s="2">
        <v>384</v>
      </c>
    </row>
    <row r="30" spans="1:9" x14ac:dyDescent="0.35">
      <c r="A30" t="s">
        <v>28</v>
      </c>
      <c r="F30" s="2">
        <v>210</v>
      </c>
      <c r="I30" s="2">
        <v>39.700000000000003</v>
      </c>
    </row>
    <row r="31" spans="1:9" x14ac:dyDescent="0.35">
      <c r="A31" t="s">
        <v>29</v>
      </c>
      <c r="F31" s="2">
        <v>6727.9</v>
      </c>
    </row>
    <row r="32" spans="1:9" x14ac:dyDescent="0.35">
      <c r="A32" t="s">
        <v>30</v>
      </c>
      <c r="F32" s="2">
        <v>6017.52</v>
      </c>
    </row>
    <row r="33" spans="1:9" x14ac:dyDescent="0.35">
      <c r="A33" s="1" t="s">
        <v>39</v>
      </c>
      <c r="C33" t="s">
        <v>40</v>
      </c>
      <c r="F33" s="2">
        <v>149.99</v>
      </c>
    </row>
    <row r="34" spans="1:9" x14ac:dyDescent="0.35">
      <c r="A34" s="1" t="s">
        <v>38</v>
      </c>
      <c r="B34" s="1"/>
      <c r="C34" s="1"/>
      <c r="D34" s="1"/>
      <c r="E34" s="1"/>
      <c r="F34" s="2">
        <v>10650</v>
      </c>
    </row>
    <row r="35" spans="1:9" x14ac:dyDescent="0.35">
      <c r="A35" s="1" t="s">
        <v>9</v>
      </c>
      <c r="F35" s="2"/>
    </row>
    <row r="36" spans="1:9" x14ac:dyDescent="0.35">
      <c r="A36" t="s">
        <v>31</v>
      </c>
      <c r="F36" s="2">
        <v>110</v>
      </c>
      <c r="I36" s="2">
        <v>100</v>
      </c>
    </row>
    <row r="37" spans="1:9" x14ac:dyDescent="0.35">
      <c r="A37" t="s">
        <v>32</v>
      </c>
      <c r="F37" s="2">
        <v>20</v>
      </c>
      <c r="I37" s="2">
        <v>20</v>
      </c>
    </row>
    <row r="38" spans="1:9" x14ac:dyDescent="0.35">
      <c r="A38" s="1" t="s">
        <v>33</v>
      </c>
      <c r="F38" s="2">
        <v>2139</v>
      </c>
      <c r="I38" s="2">
        <v>2573.42</v>
      </c>
    </row>
    <row r="39" spans="1:9" x14ac:dyDescent="0.35">
      <c r="F39" s="3">
        <f>SUM(F26:F38)</f>
        <v>28340.07</v>
      </c>
      <c r="I39" s="3">
        <f>SUM(I26:I38)</f>
        <v>4352.0600000000004</v>
      </c>
    </row>
    <row r="40" spans="1:9" x14ac:dyDescent="0.35">
      <c r="F40" s="1"/>
      <c r="I40" s="1"/>
    </row>
    <row r="41" spans="1:9" x14ac:dyDescent="0.35">
      <c r="A41" t="s">
        <v>34</v>
      </c>
      <c r="F41" s="2">
        <v>-834.66</v>
      </c>
      <c r="I41" s="2">
        <v>1222.49</v>
      </c>
    </row>
    <row r="42" spans="1:9" x14ac:dyDescent="0.35">
      <c r="A42" t="s">
        <v>37</v>
      </c>
      <c r="F42">
        <v>1545.25</v>
      </c>
      <c r="I42">
        <v>322.76</v>
      </c>
    </row>
    <row r="43" spans="1:9" x14ac:dyDescent="0.35">
      <c r="A43" t="s">
        <v>35</v>
      </c>
      <c r="F43">
        <v>710.59</v>
      </c>
      <c r="I43" s="2">
        <v>1545.25</v>
      </c>
    </row>
    <row r="45" spans="1:9" x14ac:dyDescent="0.35">
      <c r="A45" t="s">
        <v>36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</dc:creator>
  <cp:lastModifiedBy>Parish Clerk</cp:lastModifiedBy>
  <cp:lastPrinted>2024-02-13T08:25:15Z</cp:lastPrinted>
  <dcterms:created xsi:type="dcterms:W3CDTF">2024-02-13T08:23:03Z</dcterms:created>
  <dcterms:modified xsi:type="dcterms:W3CDTF">2024-04-28T10:37:56Z</dcterms:modified>
</cp:coreProperties>
</file>